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ail Performance" sheetId="1" state="visible" r:id="rId3"/>
    <sheet name="By Therap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<sst xmlns="http://schemas.openxmlformats.org/spreadsheetml/2006/main" count="33" uniqueCount="30">
  <si>
    <t xml:space="preserve">Retail Performance Tracker</t>
  </si>
  <si>
    <t xml:space="preserve">Commercial Leadership Programme</t>
  </si>
  <si>
    <t xml:space="preserve">Name:</t>
  </si>
  <si>
    <t xml:space="preserve">Date:</t>
  </si>
  <si>
    <t xml:space="preserve">Product / Brand</t>
  </si>
  <si>
    <t xml:space="preserve">Units Sold</t>
  </si>
  <si>
    <t xml:space="preserve">Revenue</t>
  </si>
  <si>
    <t xml:space="preserve">Cost of Goods</t>
  </si>
  <si>
    <t xml:space="preserve">Gross Margin</t>
  </si>
  <si>
    <t xml:space="preserve">Margin %</t>
  </si>
  <si>
    <t xml:space="preserve">Avg Basket Value</t>
  </si>
  <si>
    <t xml:space="preserve">Conversion Rate</t>
  </si>
  <si>
    <t xml:space="preserve">Skincare Range A</t>
  </si>
  <si>
    <t xml:space="preserve">Skincare Range B</t>
  </si>
  <si>
    <t xml:space="preserve">Body Care</t>
  </si>
  <si>
    <t xml:space="preserve">Hair Care</t>
  </si>
  <si>
    <t xml:space="preserve">Aromatherapy / Candles</t>
  </si>
  <si>
    <t xml:space="preserve">Gift Sets</t>
  </si>
  <si>
    <t xml:space="preserve">Sundries / Accessories</t>
  </si>
  <si>
    <t xml:space="preserve">Exclusive / Signature Line</t>
  </si>
  <si>
    <t xml:space="preserve">Seasonal Promotions</t>
  </si>
  <si>
    <t xml:space="preserve">Other</t>
  </si>
  <si>
    <t xml:space="preserve">TOTALS</t>
  </si>
  <si>
    <t xml:space="preserve">Revenue per Therapist</t>
  </si>
  <si>
    <t xml:space="preserve">Therapist Name</t>
  </si>
  <si>
    <t xml:space="preserve">Treatment Rev</t>
  </si>
  <si>
    <t xml:space="preserve">Retail Rev</t>
  </si>
  <si>
    <t xml:space="preserve">Total Rev</t>
  </si>
  <si>
    <t xml:space="preserve">Retail %</t>
  </si>
  <si>
    <t xml:space="preserve">Rev per Hour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</si>
</sst>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£#,##0"/>
    <numFmt numFmtId="167" formatCode="0.0%"/>
    <numFmt numFmtId="168" formatCode="\£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C2C2C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A2332"/>
      <name val="Arial"/>
      <family val="0"/>
      <charset val="1"/>
    </font>
    <font>
      <b val="true"/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332"/>
        <bgColor rgb="FF2C2C2C"/>
      </patternFill>
    </fill>
    <fill>
      <patternFill patternType="solid">
        <fgColor rgb="FFB08D57"/>
        <bgColor rgb="FF808080"/>
      </patternFill>
    </fill>
    <fill>
      <patternFill patternType="solid">
        <fgColor rgb="FF7C3A2E"/>
        <bgColor rgb="FF993366"/>
      </patternFill>
    </fill>
    <fill>
      <patternFill patternType="solid">
        <fgColor rgb="FFF7F5F2"/>
        <bgColor rgb="FFFFFFFF"/>
      </patternFill>
    </fill>
    <fill>
      <patternFill patternType="solid">
        <fgColor rgb="FFD4B88C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B88C"/>
      <rgbColor rgb="FF808080"/>
      <rgbColor rgb="FF9999FF"/>
      <rgbColor rgb="FF993366"/>
      <rgbColor rgb="FFF7F5F2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003366"/>
      <rgbColor rgb="FF339966"/>
      <rgbColor rgb="FF003300"/>
      <rgbColor rgb="FF1A2332"/>
      <rgbColor rgb="FF7C3A2E"/>
      <rgbColor rgb="FF993366"/>
      <rgbColor rgb="FF333399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C3A2E"/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8" min="2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 t="s">
        <v>3</v>
      </c>
      <c r="F4" s="4"/>
      <c r="G4" s="4"/>
      <c r="H4" s="4"/>
    </row>
    <row r="5" customFormat="false" ht="27.75" hidden="false" customHeight="tru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customFormat="false" ht="15" hidden="false" customHeight="false" outlineLevel="0" collapsed="false">
      <c r="A6" s="6" t="s">
        <v>12</v>
      </c>
      <c r="B6" s="7"/>
      <c r="C6" s="8"/>
      <c r="D6" s="8"/>
      <c r="E6" s="9" t="str">
        <f aca="false">IF(OR(C6="",D6=""),"",C6-D6)</f>
        <v/>
      </c>
      <c r="F6" s="10" t="str">
        <f aca="false">IF(OR(C6="",C6=0,D6=""),"",(C6-D6)/C6)</f>
        <v/>
      </c>
      <c r="G6" s="11"/>
      <c r="H6" s="12"/>
    </row>
    <row r="7" customFormat="false" ht="15" hidden="false" customHeight="false" outlineLevel="0" collapsed="false">
      <c r="A7" s="13" t="s">
        <v>13</v>
      </c>
      <c r="B7" s="14"/>
      <c r="C7" s="15"/>
      <c r="D7" s="15"/>
      <c r="E7" s="16" t="str">
        <f aca="false">IF(OR(C7="",D7=""),"",C7-D7)</f>
        <v/>
      </c>
      <c r="F7" s="17" t="str">
        <f aca="false">IF(OR(C7="",C7=0,D7=""),"",(C7-D7)/C7)</f>
        <v/>
      </c>
      <c r="G7" s="18"/>
      <c r="H7" s="19"/>
    </row>
    <row r="8" customFormat="false" ht="15" hidden="false" customHeight="false" outlineLevel="0" collapsed="false">
      <c r="A8" s="6" t="s">
        <v>14</v>
      </c>
      <c r="B8" s="7"/>
      <c r="C8" s="8"/>
      <c r="D8" s="8"/>
      <c r="E8" s="9" t="str">
        <f aca="false">IF(OR(C8="",D8=""),"",C8-D8)</f>
        <v/>
      </c>
      <c r="F8" s="10" t="str">
        <f aca="false">IF(OR(C8="",C8=0,D8=""),"",(C8-D8)/C8)</f>
        <v/>
      </c>
      <c r="G8" s="11"/>
      <c r="H8" s="12"/>
    </row>
    <row r="9" customFormat="false" ht="15" hidden="false" customHeight="false" outlineLevel="0" collapsed="false">
      <c r="A9" s="13" t="s">
        <v>15</v>
      </c>
      <c r="B9" s="14"/>
      <c r="C9" s="15"/>
      <c r="D9" s="15"/>
      <c r="E9" s="16" t="str">
        <f aca="false">IF(OR(C9="",D9=""),"",C9-D9)</f>
        <v/>
      </c>
      <c r="F9" s="17" t="str">
        <f aca="false">IF(OR(C9="",C9=0,D9=""),"",(C9-D9)/C9)</f>
        <v/>
      </c>
      <c r="G9" s="18"/>
      <c r="H9" s="19"/>
    </row>
    <row r="10" customFormat="false" ht="15" hidden="false" customHeight="false" outlineLevel="0" collapsed="false">
      <c r="A10" s="6" t="s">
        <v>16</v>
      </c>
      <c r="B10" s="7"/>
      <c r="C10" s="8"/>
      <c r="D10" s="8"/>
      <c r="E10" s="9" t="str">
        <f aca="false">IF(OR(C10="",D10=""),"",C10-D10)</f>
        <v/>
      </c>
      <c r="F10" s="10" t="str">
        <f aca="false">IF(OR(C10="",C10=0,D10=""),"",(C10-D10)/C10)</f>
        <v/>
      </c>
      <c r="G10" s="11"/>
      <c r="H10" s="12"/>
    </row>
    <row r="11" customFormat="false" ht="15" hidden="false" customHeight="false" outlineLevel="0" collapsed="false">
      <c r="A11" s="13" t="s">
        <v>17</v>
      </c>
      <c r="B11" s="14"/>
      <c r="C11" s="15"/>
      <c r="D11" s="15"/>
      <c r="E11" s="16" t="str">
        <f aca="false">IF(OR(C11="",D11=""),"",C11-D11)</f>
        <v/>
      </c>
      <c r="F11" s="17" t="str">
        <f aca="false">IF(OR(C11="",C11=0,D11=""),"",(C11-D11)/C11)</f>
        <v/>
      </c>
      <c r="G11" s="18"/>
      <c r="H11" s="19"/>
    </row>
    <row r="12" customFormat="false" ht="15" hidden="false" customHeight="false" outlineLevel="0" collapsed="false">
      <c r="A12" s="6" t="s">
        <v>18</v>
      </c>
      <c r="B12" s="7"/>
      <c r="C12" s="8"/>
      <c r="D12" s="8"/>
      <c r="E12" s="9" t="str">
        <f aca="false">IF(OR(C12="",D12=""),"",C12-D12)</f>
        <v/>
      </c>
      <c r="F12" s="10" t="str">
        <f aca="false">IF(OR(C12="",C12=0,D12=""),"",(C12-D12)/C12)</f>
        <v/>
      </c>
      <c r="G12" s="11"/>
      <c r="H12" s="12"/>
    </row>
    <row r="13" customFormat="false" ht="15" hidden="false" customHeight="false" outlineLevel="0" collapsed="false">
      <c r="A13" s="13" t="s">
        <v>19</v>
      </c>
      <c r="B13" s="14"/>
      <c r="C13" s="15"/>
      <c r="D13" s="15"/>
      <c r="E13" s="16" t="str">
        <f aca="false">IF(OR(C13="",D13=""),"",C13-D13)</f>
        <v/>
      </c>
      <c r="F13" s="17" t="str">
        <f aca="false">IF(OR(C13="",C13=0,D13=""),"",(C13-D13)/C13)</f>
        <v/>
      </c>
      <c r="G13" s="18"/>
      <c r="H13" s="19"/>
    </row>
    <row r="14" customFormat="false" ht="15" hidden="false" customHeight="false" outlineLevel="0" collapsed="false">
      <c r="A14" s="6" t="s">
        <v>20</v>
      </c>
      <c r="B14" s="7"/>
      <c r="C14" s="8"/>
      <c r="D14" s="8"/>
      <c r="E14" s="9" t="str">
        <f aca="false">IF(OR(C14="",D14=""),"",C14-D14)</f>
        <v/>
      </c>
      <c r="F14" s="10" t="str">
        <f aca="false">IF(OR(C14="",C14=0,D14=""),"",(C14-D14)/C14)</f>
        <v/>
      </c>
      <c r="G14" s="11"/>
      <c r="H14" s="12"/>
    </row>
    <row r="15" customFormat="false" ht="15" hidden="false" customHeight="false" outlineLevel="0" collapsed="false">
      <c r="A15" s="13" t="s">
        <v>21</v>
      </c>
      <c r="B15" s="14"/>
      <c r="C15" s="15"/>
      <c r="D15" s="15"/>
      <c r="E15" s="16" t="str">
        <f aca="false">IF(OR(C15="",D15=""),"",C15-D15)</f>
        <v/>
      </c>
      <c r="F15" s="17" t="str">
        <f aca="false">IF(OR(C15="",C15=0,D15=""),"",(C15-D15)/C15)</f>
        <v/>
      </c>
      <c r="G15" s="18"/>
      <c r="H15" s="19"/>
    </row>
    <row r="16" customFormat="false" ht="15" hidden="false" customHeight="false" outlineLevel="0" collapsed="false">
      <c r="A16" s="20" t="s">
        <v>22</v>
      </c>
      <c r="B16" s="21" t="n">
        <f aca="false">SUM(B6:B15)</f>
        <v>0</v>
      </c>
      <c r="C16" s="22" t="n">
        <f aca="false">SUM(C6:C15)</f>
        <v>0</v>
      </c>
      <c r="D16" s="22" t="n">
        <f aca="false">SUM(D6:D15)</f>
        <v>0</v>
      </c>
      <c r="E16" s="23" t="n">
        <f aca="false">C16-D16</f>
        <v>0</v>
      </c>
      <c r="F16" s="24" t="str">
        <f aca="false">IF(C16=0,"",(C16-D16)/C16)</f>
        <v/>
      </c>
      <c r="G16" s="25"/>
      <c r="H16" s="25"/>
    </row>
  </sheetData>
  <mergeCells count="4">
    <mergeCell ref="A1:H1"/>
    <mergeCell ref="A2:H2"/>
    <mergeCell ref="A4:D4"/>
    <mergeCell ref="E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C3A2E"/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4"/>
  </cols>
  <sheetData>
    <row r="1" customFormat="false" ht="36" hidden="false" customHeight="true" outlineLevel="0" collapsed="false">
      <c r="A1" s="1" t="s">
        <v>23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</row>
    <row r="4" customFormat="false" ht="24" hidden="false" customHeight="true" outlineLevel="0" collapsed="false">
      <c r="A4" s="4" t="s">
        <v>2</v>
      </c>
      <c r="B4" s="4"/>
      <c r="C4" s="4"/>
      <c r="D4" s="4" t="s">
        <v>3</v>
      </c>
      <c r="E4" s="4"/>
      <c r="F4" s="4"/>
    </row>
    <row r="5" customFormat="false" ht="27.75" hidden="false" customHeight="true" outlineLevel="0" collapsed="false">
      <c r="A5" s="5" t="s">
        <v>24</v>
      </c>
      <c r="B5" s="5" t="s">
        <v>25</v>
      </c>
      <c r="C5" s="5" t="s">
        <v>26</v>
      </c>
      <c r="D5" s="5" t="s">
        <v>27</v>
      </c>
      <c r="E5" s="5" t="s">
        <v>28</v>
      </c>
      <c r="F5" s="5" t="s">
        <v>29</v>
      </c>
    </row>
    <row r="6" customFormat="false" ht="15" hidden="false" customHeight="false" outlineLevel="0" collapsed="false">
      <c r="A6" s="26"/>
      <c r="B6" s="8"/>
      <c r="C6" s="8"/>
      <c r="D6" s="9" t="str">
        <f aca="false">IF(AND(B6="",C6=""),"",B6+C6)</f>
        <v/>
      </c>
      <c r="E6" s="10" t="str">
        <f aca="false">IF(OR(D6="",D6=0),"",C6/D6)</f>
        <v/>
      </c>
      <c r="F6" s="11"/>
    </row>
    <row r="7" customFormat="false" ht="15" hidden="false" customHeight="false" outlineLevel="0" collapsed="false">
      <c r="A7" s="27"/>
      <c r="B7" s="15"/>
      <c r="C7" s="15"/>
      <c r="D7" s="16" t="str">
        <f aca="false">IF(AND(B7="",C7=""),"",B7+C7)</f>
        <v/>
      </c>
      <c r="E7" s="17" t="str">
        <f aca="false">IF(OR(D7="",D7=0),"",C7/D7)</f>
        <v/>
      </c>
      <c r="F7" s="18"/>
    </row>
    <row r="8" customFormat="false" ht="15" hidden="false" customHeight="false" outlineLevel="0" collapsed="false">
      <c r="A8" s="26"/>
      <c r="B8" s="8"/>
      <c r="C8" s="8"/>
      <c r="D8" s="9" t="str">
        <f aca="false">IF(AND(B8="",C8=""),"",B8+C8)</f>
        <v/>
      </c>
      <c r="E8" s="10" t="str">
        <f aca="false">IF(OR(D8="",D8=0),"",C8/D8)</f>
        <v/>
      </c>
      <c r="F8" s="11"/>
    </row>
    <row r="9" customFormat="false" ht="15" hidden="false" customHeight="false" outlineLevel="0" collapsed="false">
      <c r="A9" s="27"/>
      <c r="B9" s="15"/>
      <c r="C9" s="15"/>
      <c r="D9" s="16" t="str">
        <f aca="false">IF(AND(B9="",C9=""),"",B9+C9)</f>
        <v/>
      </c>
      <c r="E9" s="17" t="str">
        <f aca="false">IF(OR(D9="",D9=0),"",C9/D9)</f>
        <v/>
      </c>
      <c r="F9" s="18"/>
    </row>
    <row r="10" customFormat="false" ht="15" hidden="false" customHeight="false" outlineLevel="0" collapsed="false">
      <c r="A10" s="26"/>
      <c r="B10" s="8"/>
      <c r="C10" s="8"/>
      <c r="D10" s="9" t="str">
        <f aca="false">IF(AND(B10="",C10=""),"",B10+C10)</f>
        <v/>
      </c>
      <c r="E10" s="10" t="str">
        <f aca="false">IF(OR(D10="",D10=0),"",C10/D10)</f>
        <v/>
      </c>
      <c r="F10" s="11"/>
    </row>
    <row r="11" customFormat="false" ht="15" hidden="false" customHeight="false" outlineLevel="0" collapsed="false">
      <c r="A11" s="27"/>
      <c r="B11" s="15"/>
      <c r="C11" s="15"/>
      <c r="D11" s="16" t="str">
        <f aca="false">IF(AND(B11="",C11=""),"",B11+C11)</f>
        <v/>
      </c>
      <c r="E11" s="17" t="str">
        <f aca="false">IF(OR(D11="",D11=0),"",C11/D11)</f>
        <v/>
      </c>
      <c r="F11" s="18"/>
    </row>
    <row r="12" customFormat="false" ht="15" hidden="false" customHeight="false" outlineLevel="0" collapsed="false">
      <c r="A12" s="26"/>
      <c r="B12" s="8"/>
      <c r="C12" s="8"/>
      <c r="D12" s="9" t="str">
        <f aca="false">IF(AND(B12="",C12=""),"",B12+C12)</f>
        <v/>
      </c>
      <c r="E12" s="10" t="str">
        <f aca="false">IF(OR(D12="",D12=0),"",C12/D12)</f>
        <v/>
      </c>
      <c r="F12" s="11"/>
    </row>
    <row r="13" customFormat="false" ht="15" hidden="false" customHeight="false" outlineLevel="0" collapsed="false">
      <c r="A13" s="27"/>
      <c r="B13" s="15"/>
      <c r="C13" s="15"/>
      <c r="D13" s="16" t="str">
        <f aca="false">IF(AND(B13="",C13=""),"",B13+C13)</f>
        <v/>
      </c>
      <c r="E13" s="17" t="str">
        <f aca="false">IF(OR(D13="",D13=0),"",C13/D13)</f>
        <v/>
      </c>
      <c r="F13" s="18"/>
    </row>
    <row r="14" customFormat="false" ht="15" hidden="false" customHeight="false" outlineLevel="0" collapsed="false">
      <c r="A14" s="26"/>
      <c r="B14" s="8"/>
      <c r="C14" s="8"/>
      <c r="D14" s="9" t="str">
        <f aca="false">IF(AND(B14="",C14=""),"",B14+C14)</f>
        <v/>
      </c>
      <c r="E14" s="10" t="str">
        <f aca="false">IF(OR(D14="",D14=0),"",C14/D14)</f>
        <v/>
      </c>
      <c r="F14" s="11"/>
    </row>
    <row r="15" customFormat="false" ht="15" hidden="false" customHeight="false" outlineLevel="0" collapsed="false">
      <c r="A15" s="27"/>
      <c r="B15" s="15"/>
      <c r="C15" s="15"/>
      <c r="D15" s="16" t="str">
        <f aca="false">IF(AND(B15="",C15=""),"",B15+C15)</f>
        <v/>
      </c>
      <c r="E15" s="17" t="str">
        <f aca="false">IF(OR(D15="",D15=0),"",C15/D15)</f>
        <v/>
      </c>
      <c r="F15" s="18"/>
    </row>
  </sheetData>
  <mergeCells count="4">
    <mergeCell ref="A1:F1"/>
    <mergeCell ref="A2:F2"/>
    <mergeCell ref="A4:C4"/>
    <mergeCell ref="D4:F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2026-03-20T16:01:25Z</dcterms:created>
  <dc:creator>openpyxl</dc:creator>
  <dc:description/>
  <dc:language>en-US</dc:language>
  <cp:lastModifiedBy/>
  <dcterms:modified xsi:type="dcterms:W3CDTF">2026-03-20T16:01:25Z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